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综合成绩及拟入围体检与考察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<sst xmlns="http://schemas.openxmlformats.org/spreadsheetml/2006/main" count="110" uniqueCount="98">
  <si>
    <t>泾县国有资本投资运营控股集团有限公司及下属子公司2024年
社会公开招聘工作人员综合成绩表</t>
  </si>
  <si>
    <t>序号</t>
  </si>
  <si>
    <t>公司名称</t>
  </si>
  <si>
    <t>部门</t>
  </si>
  <si>
    <t>岗位</t>
  </si>
  <si>
    <t>招聘
人数</t>
  </si>
  <si>
    <t>准考证号</t>
  </si>
  <si>
    <t>笔试
成绩</t>
  </si>
  <si>
    <t>面试
成绩</t>
  </si>
  <si>
    <t>加分项</t>
  </si>
  <si>
    <t>总成绩</t>
  </si>
  <si>
    <t>是否入围体检与考察</t>
  </si>
  <si>
    <t>泾县国有资本投资运营控股集团有限公司</t>
  </si>
  <si>
    <t>纪检监察室</t>
  </si>
  <si>
    <t>纪检员</t>
  </si>
  <si>
    <t>1001004</t>
  </si>
  <si>
    <t>入围</t>
  </si>
  <si>
    <t>1001005</t>
  </si>
  <si>
    <t>1001003</t>
  </si>
  <si>
    <t>1001006</t>
  </si>
  <si>
    <t>法务合规部</t>
  </si>
  <si>
    <t>审计岗 
（应届毕业生）</t>
  </si>
  <si>
    <t>1002003</t>
  </si>
  <si>
    <t>1002007</t>
  </si>
  <si>
    <t>1002015</t>
  </si>
  <si>
    <t>1002001</t>
  </si>
  <si>
    <t>1002014</t>
  </si>
  <si>
    <t>财务融资中心</t>
  </si>
  <si>
    <t>融资岗
（应届毕业生）</t>
  </si>
  <si>
    <t>1003007</t>
  </si>
  <si>
    <t>1003003</t>
  </si>
  <si>
    <t>1003018</t>
  </si>
  <si>
    <t>1003015</t>
  </si>
  <si>
    <t>1003017</t>
  </si>
  <si>
    <t>资产管理运营事业部</t>
  </si>
  <si>
    <t>资产管理岗 
（财务方向）</t>
  </si>
  <si>
    <t>1004008</t>
  </si>
  <si>
    <t>1004009</t>
  </si>
  <si>
    <t>1004005</t>
  </si>
  <si>
    <t>1004006</t>
  </si>
  <si>
    <t>1004004</t>
  </si>
  <si>
    <t>资产管理岗</t>
  </si>
  <si>
    <t>1005006</t>
  </si>
  <si>
    <t>1005004</t>
  </si>
  <si>
    <t>1005002</t>
  </si>
  <si>
    <t>资产运营岗</t>
  </si>
  <si>
    <t>1006005</t>
  </si>
  <si>
    <t>1006002</t>
  </si>
  <si>
    <t>资产运营岗 
（公寓运营方向）</t>
  </si>
  <si>
    <t>1007003</t>
  </si>
  <si>
    <t>1007005</t>
  </si>
  <si>
    <t>1007001</t>
  </si>
  <si>
    <t>1007006</t>
  </si>
  <si>
    <t>泾县建设投资集团有限公司</t>
  </si>
  <si>
    <t>工程管理事业部</t>
  </si>
  <si>
    <t>工程管理岗 
（安全方向）</t>
  </si>
  <si>
    <t>1008001</t>
  </si>
  <si>
    <t>1008006</t>
  </si>
  <si>
    <t>1008003</t>
  </si>
  <si>
    <t>工程管理岗 
（造价方向）</t>
  </si>
  <si>
    <t>1009001</t>
  </si>
  <si>
    <t>1009004</t>
  </si>
  <si>
    <t>1009002</t>
  </si>
  <si>
    <t xml:space="preserve">泾县自来水有限公司
</t>
  </si>
  <si>
    <t>管网科</t>
  </si>
  <si>
    <t>给排水员</t>
  </si>
  <si>
    <t>1010002</t>
  </si>
  <si>
    <t>1010017</t>
  </si>
  <si>
    <t>1010018</t>
  </si>
  <si>
    <t>1010007</t>
  </si>
  <si>
    <t>1010015</t>
  </si>
  <si>
    <t>1010011</t>
  </si>
  <si>
    <t>1010012</t>
  </si>
  <si>
    <t>1010014</t>
  </si>
  <si>
    <t>工程部</t>
  </si>
  <si>
    <t>工程管理员
（应届毕业生）</t>
  </si>
  <si>
    <t>1011003</t>
  </si>
  <si>
    <t>1011002</t>
  </si>
  <si>
    <t>1011004</t>
  </si>
  <si>
    <t>1011008</t>
  </si>
  <si>
    <t>工程管理员</t>
  </si>
  <si>
    <t>1012001</t>
  </si>
  <si>
    <t>1012013</t>
  </si>
  <si>
    <t>1012019</t>
  </si>
  <si>
    <t>1012011</t>
  </si>
  <si>
    <t>1012002</t>
  </si>
  <si>
    <t>1012023</t>
  </si>
  <si>
    <t>1012015</t>
  </si>
  <si>
    <t>1012016</t>
  </si>
  <si>
    <t>1012021</t>
  </si>
  <si>
    <t>制水厂</t>
  </si>
  <si>
    <t>机电工</t>
  </si>
  <si>
    <t>1013009</t>
  </si>
  <si>
    <t>1013006</t>
  </si>
  <si>
    <t>1013007</t>
  </si>
  <si>
    <t>1013008</t>
  </si>
  <si>
    <t>1013015</t>
  </si>
  <si>
    <t>1013012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</si>
</sst>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K51" sqref="K51"/>
    </sheetView>
  </sheetViews>
  <sheetFormatPr defaultColWidth="8.78181818181818" defaultRowHeight="14.5"/>
  <cols>
    <col min="1" max="1" width="6.10909090909091" style="1" customWidth="1"/>
    <col min="2" max="2" width="9.89090909090909" style="1" customWidth="1"/>
    <col min="3" max="3" width="11.7818181818182" style="1" customWidth="1"/>
    <col min="4" max="4" width="17.2181818181818" style="2" customWidth="1"/>
    <col min="5" max="5" width="5.78181818181818" style="2" customWidth="1"/>
    <col min="6" max="6" width="9.89090909090909" style="2" customWidth="1"/>
    <col min="7" max="8" width="8.66363636363636" style="3" customWidth="1"/>
    <col min="9" max="9" width="8.66363636363636" style="2" customWidth="1"/>
    <col min="10" max="10" width="8.66363636363636" style="3" customWidth="1"/>
    <col min="11" max="11" width="9.44545454545455" style="1" customWidth="1"/>
    <col min="12" max="16379" width="8.78181818181818" style="1"/>
  </cols>
  <sheetData>
    <row r="1" s="1" customFormat="1" ht="49.05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s="1" customFormat="1" ht="61.0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8" t="s">
        <v>10</v>
      </c>
      <c r="K2" s="7" t="s">
        <v>11</v>
      </c>
    </row>
    <row r="3" s="1" customFormat="1" ht="12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>
        <v>1</v>
      </c>
      <c r="F3" s="12" t="s">
        <v>15</v>
      </c>
      <c r="G3" s="13">
        <v>68</v>
      </c>
      <c r="H3" s="13">
        <v>80.8</v>
      </c>
      <c r="I3" s="21"/>
      <c r="J3" s="13">
        <f t="shared" ref="J3:J63" si="0">(G3*40%)+(H3*60%)+I3</f>
        <v>75.68</v>
      </c>
      <c r="K3" s="7" t="s">
        <v>16</v>
      </c>
    </row>
    <row r="4" s="1" customFormat="1" ht="12" customHeight="1" spans="1:11">
      <c r="A4" s="9">
        <v>2</v>
      </c>
      <c r="B4" s="10"/>
      <c r="C4" s="14"/>
      <c r="D4" s="14"/>
      <c r="E4" s="14"/>
      <c r="F4" s="12" t="s">
        <v>17</v>
      </c>
      <c r="G4" s="13">
        <v>74</v>
      </c>
      <c r="H4" s="13">
        <v>75.8</v>
      </c>
      <c r="I4" s="21"/>
      <c r="J4" s="13">
        <f t="shared" si="0"/>
        <v>75.08</v>
      </c>
      <c r="K4" s="7"/>
    </row>
    <row r="5" s="1" customFormat="1" ht="12" customHeight="1" spans="1:11">
      <c r="A5" s="9">
        <v>3</v>
      </c>
      <c r="B5" s="10"/>
      <c r="C5" s="14"/>
      <c r="D5" s="14"/>
      <c r="E5" s="14"/>
      <c r="F5" s="12" t="s">
        <v>18</v>
      </c>
      <c r="G5" s="13">
        <v>60</v>
      </c>
      <c r="H5" s="13">
        <v>84.2</v>
      </c>
      <c r="I5" s="21"/>
      <c r="J5" s="13">
        <f t="shared" si="0"/>
        <v>74.52</v>
      </c>
      <c r="K5" s="7"/>
    </row>
    <row r="6" s="1" customFormat="1" ht="12" customHeight="1" spans="1:11">
      <c r="A6" s="9">
        <v>4</v>
      </c>
      <c r="B6" s="10"/>
      <c r="C6" s="9"/>
      <c r="D6" s="9"/>
      <c r="E6" s="9"/>
      <c r="F6" s="12" t="s">
        <v>19</v>
      </c>
      <c r="G6" s="13">
        <v>71</v>
      </c>
      <c r="H6" s="13">
        <v>64.4</v>
      </c>
      <c r="I6" s="21"/>
      <c r="J6" s="13">
        <f t="shared" si="0"/>
        <v>67.04</v>
      </c>
      <c r="K6" s="7"/>
    </row>
    <row r="7" s="1" customFormat="1" ht="12" customHeight="1" spans="1:11">
      <c r="A7" s="9">
        <v>5</v>
      </c>
      <c r="B7" s="10"/>
      <c r="C7" s="11" t="s">
        <v>20</v>
      </c>
      <c r="D7" s="15" t="s">
        <v>21</v>
      </c>
      <c r="E7" s="11">
        <v>1</v>
      </c>
      <c r="F7" s="12" t="s">
        <v>22</v>
      </c>
      <c r="G7" s="13">
        <v>74</v>
      </c>
      <c r="H7" s="13">
        <v>83</v>
      </c>
      <c r="I7" s="12"/>
      <c r="J7" s="13">
        <f t="shared" si="0"/>
        <v>79.4</v>
      </c>
      <c r="K7" s="7" t="s">
        <v>16</v>
      </c>
    </row>
    <row r="8" s="1" customFormat="1" ht="12" customHeight="1" spans="1:11">
      <c r="A8" s="9">
        <v>6</v>
      </c>
      <c r="B8" s="10"/>
      <c r="C8" s="14"/>
      <c r="D8" s="10"/>
      <c r="E8" s="14"/>
      <c r="F8" s="12" t="s">
        <v>23</v>
      </c>
      <c r="G8" s="13">
        <v>74</v>
      </c>
      <c r="H8" s="13">
        <v>81.8</v>
      </c>
      <c r="I8" s="12"/>
      <c r="J8" s="13">
        <f t="shared" si="0"/>
        <v>78.68</v>
      </c>
      <c r="K8" s="7"/>
    </row>
    <row r="9" s="1" customFormat="1" ht="12" customHeight="1" spans="1:11">
      <c r="A9" s="9">
        <v>7</v>
      </c>
      <c r="B9" s="10"/>
      <c r="C9" s="14"/>
      <c r="D9" s="10"/>
      <c r="E9" s="14"/>
      <c r="F9" s="12" t="s">
        <v>24</v>
      </c>
      <c r="G9" s="13">
        <v>79</v>
      </c>
      <c r="H9" s="13">
        <v>74.6</v>
      </c>
      <c r="I9" s="12"/>
      <c r="J9" s="13">
        <f t="shared" si="0"/>
        <v>76.36</v>
      </c>
      <c r="K9" s="7"/>
    </row>
    <row r="10" s="1" customFormat="1" ht="12" customHeight="1" spans="1:11">
      <c r="A10" s="9">
        <v>8</v>
      </c>
      <c r="B10" s="10"/>
      <c r="C10" s="14"/>
      <c r="D10" s="10"/>
      <c r="E10" s="14"/>
      <c r="F10" s="12" t="s">
        <v>25</v>
      </c>
      <c r="G10" s="13">
        <v>77</v>
      </c>
      <c r="H10" s="13">
        <v>74.8</v>
      </c>
      <c r="I10" s="12"/>
      <c r="J10" s="13">
        <f t="shared" si="0"/>
        <v>75.68</v>
      </c>
      <c r="K10" s="7"/>
    </row>
    <row r="11" s="1" customFormat="1" ht="12" customHeight="1" spans="1:11">
      <c r="A11" s="9">
        <v>9</v>
      </c>
      <c r="B11" s="10"/>
      <c r="C11" s="9"/>
      <c r="D11" s="16"/>
      <c r="E11" s="9"/>
      <c r="F11" s="12" t="s">
        <v>26</v>
      </c>
      <c r="G11" s="13">
        <v>75</v>
      </c>
      <c r="H11" s="13">
        <v>73</v>
      </c>
      <c r="I11" s="12"/>
      <c r="J11" s="13">
        <f t="shared" si="0"/>
        <v>73.8</v>
      </c>
      <c r="K11" s="7"/>
    </row>
    <row r="12" s="1" customFormat="1" ht="12" customHeight="1" spans="1:11">
      <c r="A12" s="9">
        <v>10</v>
      </c>
      <c r="B12" s="10"/>
      <c r="C12" s="15" t="s">
        <v>27</v>
      </c>
      <c r="D12" s="15" t="s">
        <v>28</v>
      </c>
      <c r="E12" s="11">
        <v>1</v>
      </c>
      <c r="F12" s="12" t="s">
        <v>29</v>
      </c>
      <c r="G12" s="13">
        <v>70</v>
      </c>
      <c r="H12" s="13">
        <v>84.6</v>
      </c>
      <c r="I12" s="12"/>
      <c r="J12" s="13">
        <f t="shared" si="0"/>
        <v>78.76</v>
      </c>
      <c r="K12" s="7" t="s">
        <v>16</v>
      </c>
    </row>
    <row r="13" s="1" customFormat="1" ht="12" customHeight="1" spans="1:11">
      <c r="A13" s="9">
        <v>11</v>
      </c>
      <c r="B13" s="10"/>
      <c r="C13" s="10"/>
      <c r="D13" s="10"/>
      <c r="E13" s="14"/>
      <c r="F13" s="12" t="s">
        <v>30</v>
      </c>
      <c r="G13" s="13">
        <v>67</v>
      </c>
      <c r="H13" s="13">
        <v>74.6</v>
      </c>
      <c r="I13" s="12">
        <v>1</v>
      </c>
      <c r="J13" s="13">
        <f t="shared" si="0"/>
        <v>72.56</v>
      </c>
      <c r="K13" s="7"/>
    </row>
    <row r="14" s="1" customFormat="1" ht="12" customHeight="1" spans="1:11">
      <c r="A14" s="9">
        <v>12</v>
      </c>
      <c r="B14" s="10"/>
      <c r="C14" s="10"/>
      <c r="D14" s="10"/>
      <c r="E14" s="14"/>
      <c r="F14" s="12" t="s">
        <v>31</v>
      </c>
      <c r="G14" s="13">
        <v>67</v>
      </c>
      <c r="H14" s="13">
        <v>72.6</v>
      </c>
      <c r="I14" s="12"/>
      <c r="J14" s="13">
        <f t="shared" si="0"/>
        <v>70.36</v>
      </c>
      <c r="K14" s="7"/>
    </row>
    <row r="15" s="1" customFormat="1" ht="12" customHeight="1" spans="1:11">
      <c r="A15" s="9">
        <v>13</v>
      </c>
      <c r="B15" s="10"/>
      <c r="C15" s="10"/>
      <c r="D15" s="10"/>
      <c r="E15" s="14"/>
      <c r="F15" s="12" t="s">
        <v>32</v>
      </c>
      <c r="G15" s="13">
        <v>71</v>
      </c>
      <c r="H15" s="13">
        <v>64</v>
      </c>
      <c r="I15" s="12"/>
      <c r="J15" s="13">
        <f t="shared" si="0"/>
        <v>66.8</v>
      </c>
      <c r="K15" s="7"/>
    </row>
    <row r="16" s="1" customFormat="1" ht="12" customHeight="1" spans="1:11">
      <c r="A16" s="9">
        <v>14</v>
      </c>
      <c r="B16" s="10"/>
      <c r="C16" s="16"/>
      <c r="D16" s="16"/>
      <c r="E16" s="9"/>
      <c r="F16" s="12" t="s">
        <v>33</v>
      </c>
      <c r="G16" s="13">
        <v>68</v>
      </c>
      <c r="H16" s="13">
        <v>63.8</v>
      </c>
      <c r="I16" s="12"/>
      <c r="J16" s="13">
        <f t="shared" si="0"/>
        <v>65.48</v>
      </c>
      <c r="K16" s="7"/>
    </row>
    <row r="17" ht="12" customHeight="1" spans="1:11">
      <c r="A17" s="9">
        <v>15</v>
      </c>
      <c r="B17" s="10"/>
      <c r="C17" s="15" t="s">
        <v>34</v>
      </c>
      <c r="D17" s="15" t="s">
        <v>35</v>
      </c>
      <c r="E17" s="11">
        <v>1</v>
      </c>
      <c r="F17" s="12" t="s">
        <v>36</v>
      </c>
      <c r="G17" s="13">
        <v>72</v>
      </c>
      <c r="H17" s="13">
        <v>57</v>
      </c>
      <c r="I17" s="12"/>
      <c r="J17" s="13">
        <f t="shared" si="0"/>
        <v>63</v>
      </c>
      <c r="K17" s="7"/>
    </row>
    <row r="18" ht="12" customHeight="1" spans="1:11">
      <c r="A18" s="9">
        <v>16</v>
      </c>
      <c r="B18" s="10"/>
      <c r="C18" s="10"/>
      <c r="D18" s="10"/>
      <c r="E18" s="14"/>
      <c r="F18" s="12" t="s">
        <v>37</v>
      </c>
      <c r="G18" s="13">
        <v>70</v>
      </c>
      <c r="H18" s="13">
        <v>58</v>
      </c>
      <c r="I18" s="12"/>
      <c r="J18" s="13">
        <f t="shared" si="0"/>
        <v>62.8</v>
      </c>
      <c r="K18" s="7"/>
    </row>
    <row r="19" ht="12" customHeight="1" spans="1:11">
      <c r="A19" s="9">
        <v>17</v>
      </c>
      <c r="B19" s="10"/>
      <c r="C19" s="10"/>
      <c r="D19" s="10"/>
      <c r="E19" s="14"/>
      <c r="F19" s="12" t="s">
        <v>38</v>
      </c>
      <c r="G19" s="13">
        <v>67</v>
      </c>
      <c r="H19" s="13">
        <v>57</v>
      </c>
      <c r="I19" s="12"/>
      <c r="J19" s="13">
        <f t="shared" si="0"/>
        <v>61</v>
      </c>
      <c r="K19" s="7"/>
    </row>
    <row r="20" ht="12" customHeight="1" spans="1:11">
      <c r="A20" s="9">
        <v>18</v>
      </c>
      <c r="B20" s="10"/>
      <c r="C20" s="10"/>
      <c r="D20" s="10"/>
      <c r="E20" s="14"/>
      <c r="F20" s="12" t="s">
        <v>39</v>
      </c>
      <c r="G20" s="13">
        <v>67</v>
      </c>
      <c r="H20" s="13">
        <v>56.8</v>
      </c>
      <c r="I20" s="12"/>
      <c r="J20" s="13">
        <f t="shared" si="0"/>
        <v>60.88</v>
      </c>
      <c r="K20" s="7"/>
    </row>
    <row r="21" ht="12" customHeight="1" spans="1:11">
      <c r="A21" s="9">
        <v>19</v>
      </c>
      <c r="B21" s="10"/>
      <c r="C21" s="10"/>
      <c r="D21" s="16"/>
      <c r="E21" s="9"/>
      <c r="F21" s="12" t="s">
        <v>40</v>
      </c>
      <c r="G21" s="13">
        <v>70</v>
      </c>
      <c r="H21" s="13">
        <v>0</v>
      </c>
      <c r="I21" s="12"/>
      <c r="J21" s="13">
        <f t="shared" si="0"/>
        <v>28</v>
      </c>
      <c r="K21" s="7"/>
    </row>
    <row r="22" ht="12" customHeight="1" spans="1:11">
      <c r="A22" s="9">
        <v>20</v>
      </c>
      <c r="B22" s="10"/>
      <c r="C22" s="10"/>
      <c r="D22" s="11" t="s">
        <v>41</v>
      </c>
      <c r="E22" s="11">
        <v>1</v>
      </c>
      <c r="F22" s="12" t="s">
        <v>42</v>
      </c>
      <c r="G22" s="13">
        <v>68</v>
      </c>
      <c r="H22" s="13">
        <v>57.6</v>
      </c>
      <c r="I22" s="12"/>
      <c r="J22" s="13">
        <f t="shared" si="0"/>
        <v>61.76</v>
      </c>
      <c r="K22" s="7"/>
    </row>
    <row r="23" ht="12" customHeight="1" spans="1:11">
      <c r="A23" s="9">
        <v>21</v>
      </c>
      <c r="B23" s="10"/>
      <c r="C23" s="10"/>
      <c r="D23" s="14"/>
      <c r="E23" s="14"/>
      <c r="F23" s="12" t="s">
        <v>43</v>
      </c>
      <c r="G23" s="13">
        <v>60</v>
      </c>
      <c r="H23" s="13">
        <v>53.8</v>
      </c>
      <c r="I23" s="12"/>
      <c r="J23" s="13">
        <f t="shared" si="0"/>
        <v>56.28</v>
      </c>
      <c r="K23" s="7"/>
    </row>
    <row r="24" ht="12" customHeight="1" spans="1:11">
      <c r="A24" s="9">
        <v>22</v>
      </c>
      <c r="B24" s="10"/>
      <c r="C24" s="10"/>
      <c r="D24" s="9"/>
      <c r="E24" s="9"/>
      <c r="F24" s="12" t="s">
        <v>44</v>
      </c>
      <c r="G24" s="13">
        <v>62</v>
      </c>
      <c r="H24" s="13">
        <v>0</v>
      </c>
      <c r="I24" s="12"/>
      <c r="J24" s="13">
        <f t="shared" si="0"/>
        <v>24.8</v>
      </c>
      <c r="K24" s="7"/>
    </row>
    <row r="25" ht="12" customHeight="1" spans="1:11">
      <c r="A25" s="9">
        <v>23</v>
      </c>
      <c r="B25" s="10"/>
      <c r="C25" s="10"/>
      <c r="D25" s="12" t="s">
        <v>45</v>
      </c>
      <c r="E25" s="11">
        <v>1</v>
      </c>
      <c r="F25" s="12" t="s">
        <v>46</v>
      </c>
      <c r="G25" s="13">
        <v>73</v>
      </c>
      <c r="H25" s="13">
        <v>82.2</v>
      </c>
      <c r="I25" s="12"/>
      <c r="J25" s="13">
        <f t="shared" si="0"/>
        <v>78.52</v>
      </c>
      <c r="K25" s="7" t="s">
        <v>16</v>
      </c>
    </row>
    <row r="26" ht="12" customHeight="1" spans="1:11">
      <c r="A26" s="9">
        <v>24</v>
      </c>
      <c r="B26" s="10"/>
      <c r="C26" s="10"/>
      <c r="D26" s="12"/>
      <c r="E26" s="9"/>
      <c r="F26" s="12" t="s">
        <v>47</v>
      </c>
      <c r="G26" s="13">
        <v>60</v>
      </c>
      <c r="H26" s="13">
        <v>56.4</v>
      </c>
      <c r="I26" s="12"/>
      <c r="J26" s="13">
        <f t="shared" si="0"/>
        <v>57.84</v>
      </c>
      <c r="K26" s="7"/>
    </row>
    <row r="27" ht="12" customHeight="1" spans="1:11">
      <c r="A27" s="9">
        <v>25</v>
      </c>
      <c r="B27" s="10"/>
      <c r="C27" s="10"/>
      <c r="D27" s="15" t="s">
        <v>48</v>
      </c>
      <c r="E27" s="11">
        <v>1</v>
      </c>
      <c r="F27" s="12" t="s">
        <v>49</v>
      </c>
      <c r="G27" s="13">
        <v>67</v>
      </c>
      <c r="H27" s="13">
        <v>81.4</v>
      </c>
      <c r="I27" s="12"/>
      <c r="J27" s="13">
        <f t="shared" si="0"/>
        <v>75.64</v>
      </c>
      <c r="K27" s="7" t="s">
        <v>16</v>
      </c>
    </row>
    <row r="28" ht="12" customHeight="1" spans="1:11">
      <c r="A28" s="9">
        <v>26</v>
      </c>
      <c r="B28" s="10"/>
      <c r="C28" s="10"/>
      <c r="D28" s="10"/>
      <c r="E28" s="14"/>
      <c r="F28" s="12" t="s">
        <v>50</v>
      </c>
      <c r="G28" s="13">
        <v>66</v>
      </c>
      <c r="H28" s="13">
        <v>75.2</v>
      </c>
      <c r="I28" s="12"/>
      <c r="J28" s="13">
        <f t="shared" si="0"/>
        <v>71.52</v>
      </c>
      <c r="K28" s="7"/>
    </row>
    <row r="29" ht="12" customHeight="1" spans="1:11">
      <c r="A29" s="9">
        <v>27</v>
      </c>
      <c r="B29" s="10"/>
      <c r="C29" s="10"/>
      <c r="D29" s="10"/>
      <c r="E29" s="14"/>
      <c r="F29" s="12" t="s">
        <v>51</v>
      </c>
      <c r="G29" s="13">
        <v>66</v>
      </c>
      <c r="H29" s="13">
        <v>67.4</v>
      </c>
      <c r="I29" s="12"/>
      <c r="J29" s="13">
        <f t="shared" si="0"/>
        <v>66.84</v>
      </c>
      <c r="K29" s="7"/>
    </row>
    <row r="30" ht="12" customHeight="1" spans="1:11">
      <c r="A30" s="9">
        <v>28</v>
      </c>
      <c r="B30" s="16"/>
      <c r="C30" s="16"/>
      <c r="D30" s="16"/>
      <c r="E30" s="9"/>
      <c r="F30" s="12" t="s">
        <v>52</v>
      </c>
      <c r="G30" s="13">
        <v>61</v>
      </c>
      <c r="H30" s="13">
        <v>60.6</v>
      </c>
      <c r="I30" s="12"/>
      <c r="J30" s="13">
        <f t="shared" si="0"/>
        <v>60.76</v>
      </c>
      <c r="K30" s="7"/>
    </row>
    <row r="31" ht="12" customHeight="1" spans="1:11">
      <c r="A31" s="9">
        <v>29</v>
      </c>
      <c r="B31" s="10" t="s">
        <v>53</v>
      </c>
      <c r="C31" s="15" t="s">
        <v>54</v>
      </c>
      <c r="D31" s="15" t="s">
        <v>55</v>
      </c>
      <c r="E31" s="11">
        <v>1</v>
      </c>
      <c r="F31" s="12" t="s">
        <v>56</v>
      </c>
      <c r="G31" s="13">
        <v>66</v>
      </c>
      <c r="H31" s="13">
        <v>82.2</v>
      </c>
      <c r="I31" s="12">
        <v>1</v>
      </c>
      <c r="J31" s="13">
        <f t="shared" si="0"/>
        <v>76.72</v>
      </c>
      <c r="K31" s="7" t="s">
        <v>16</v>
      </c>
    </row>
    <row r="32" ht="12" customHeight="1" spans="1:11">
      <c r="A32" s="9">
        <v>30</v>
      </c>
      <c r="B32" s="10"/>
      <c r="C32" s="10"/>
      <c r="D32" s="10"/>
      <c r="E32" s="14"/>
      <c r="F32" s="12" t="s">
        <v>57</v>
      </c>
      <c r="G32" s="13">
        <v>60</v>
      </c>
      <c r="H32" s="13">
        <v>76.4</v>
      </c>
      <c r="I32" s="12"/>
      <c r="J32" s="13">
        <f t="shared" si="0"/>
        <v>69.84</v>
      </c>
      <c r="K32" s="7"/>
    </row>
    <row r="33" ht="12" customHeight="1" spans="1:11">
      <c r="A33" s="9">
        <v>31</v>
      </c>
      <c r="B33" s="10"/>
      <c r="C33" s="10"/>
      <c r="D33" s="17"/>
      <c r="E33" s="18"/>
      <c r="F33" s="12" t="s">
        <v>58</v>
      </c>
      <c r="G33" s="13">
        <v>67</v>
      </c>
      <c r="H33" s="13">
        <v>65.6</v>
      </c>
      <c r="I33" s="12">
        <v>1</v>
      </c>
      <c r="J33" s="13">
        <f t="shared" si="0"/>
        <v>67.16</v>
      </c>
      <c r="K33" s="7"/>
    </row>
    <row r="34" ht="12" customHeight="1" spans="1:11">
      <c r="A34" s="9">
        <v>32</v>
      </c>
      <c r="B34" s="10"/>
      <c r="C34" s="10"/>
      <c r="D34" s="15" t="s">
        <v>59</v>
      </c>
      <c r="E34" s="11">
        <v>1</v>
      </c>
      <c r="F34" s="12" t="s">
        <v>60</v>
      </c>
      <c r="G34" s="13">
        <v>61</v>
      </c>
      <c r="H34" s="13">
        <v>83.4</v>
      </c>
      <c r="I34" s="12">
        <v>1</v>
      </c>
      <c r="J34" s="13">
        <f t="shared" si="0"/>
        <v>75.44</v>
      </c>
      <c r="K34" s="7" t="s">
        <v>16</v>
      </c>
    </row>
    <row r="35" ht="12" customHeight="1" spans="1:11">
      <c r="A35" s="9">
        <v>33</v>
      </c>
      <c r="B35" s="10"/>
      <c r="C35" s="10"/>
      <c r="D35" s="10"/>
      <c r="E35" s="14"/>
      <c r="F35" s="12" t="s">
        <v>61</v>
      </c>
      <c r="G35" s="13">
        <v>73</v>
      </c>
      <c r="H35" s="13">
        <v>75.4</v>
      </c>
      <c r="I35" s="12"/>
      <c r="J35" s="13">
        <f t="shared" si="0"/>
        <v>74.44</v>
      </c>
      <c r="K35" s="7"/>
    </row>
    <row r="36" ht="12" customHeight="1" spans="1:11">
      <c r="A36" s="9">
        <v>34</v>
      </c>
      <c r="B36" s="16"/>
      <c r="C36" s="16"/>
      <c r="D36" s="16"/>
      <c r="E36" s="9"/>
      <c r="F36" s="12" t="s">
        <v>62</v>
      </c>
      <c r="G36" s="13">
        <v>62</v>
      </c>
      <c r="H36" s="13">
        <v>0</v>
      </c>
      <c r="I36" s="12"/>
      <c r="J36" s="13">
        <f t="shared" si="0"/>
        <v>24.8</v>
      </c>
      <c r="K36" s="7"/>
    </row>
    <row r="37" ht="12" customHeight="1" spans="1:11">
      <c r="A37" s="9">
        <v>35</v>
      </c>
      <c r="B37" s="19" t="s">
        <v>63</v>
      </c>
      <c r="C37" s="12" t="s">
        <v>64</v>
      </c>
      <c r="D37" s="12" t="s">
        <v>65</v>
      </c>
      <c r="E37" s="12">
        <v>2</v>
      </c>
      <c r="F37" s="12" t="s">
        <v>66</v>
      </c>
      <c r="G37" s="13">
        <v>69</v>
      </c>
      <c r="H37" s="13">
        <v>85.4</v>
      </c>
      <c r="I37" s="12"/>
      <c r="J37" s="13">
        <f t="shared" si="0"/>
        <v>78.84</v>
      </c>
      <c r="K37" s="7" t="s">
        <v>16</v>
      </c>
    </row>
    <row r="38" ht="12" customHeight="1" spans="1:11">
      <c r="A38" s="9">
        <v>36</v>
      </c>
      <c r="B38" s="19"/>
      <c r="C38" s="12"/>
      <c r="D38" s="12"/>
      <c r="E38" s="12"/>
      <c r="F38" s="12" t="s">
        <v>67</v>
      </c>
      <c r="G38" s="13">
        <v>66</v>
      </c>
      <c r="H38" s="13">
        <v>80.8</v>
      </c>
      <c r="I38" s="12"/>
      <c r="J38" s="13">
        <f t="shared" si="0"/>
        <v>74.88</v>
      </c>
      <c r="K38" s="7" t="s">
        <v>16</v>
      </c>
    </row>
    <row r="39" ht="12" customHeight="1" spans="1:11">
      <c r="A39" s="9">
        <v>37</v>
      </c>
      <c r="B39" s="19"/>
      <c r="C39" s="12"/>
      <c r="D39" s="12"/>
      <c r="E39" s="12"/>
      <c r="F39" s="12" t="s">
        <v>68</v>
      </c>
      <c r="G39" s="13">
        <v>66</v>
      </c>
      <c r="H39" s="13">
        <v>75.6</v>
      </c>
      <c r="I39" s="12"/>
      <c r="J39" s="13">
        <f t="shared" si="0"/>
        <v>71.76</v>
      </c>
      <c r="K39" s="7"/>
    </row>
    <row r="40" ht="12" customHeight="1" spans="1:11">
      <c r="A40" s="9">
        <v>38</v>
      </c>
      <c r="B40" s="19"/>
      <c r="C40" s="12"/>
      <c r="D40" s="12"/>
      <c r="E40" s="12"/>
      <c r="F40" s="12" t="s">
        <v>69</v>
      </c>
      <c r="G40" s="13">
        <v>68</v>
      </c>
      <c r="H40" s="13">
        <v>73</v>
      </c>
      <c r="I40" s="12"/>
      <c r="J40" s="13">
        <f t="shared" si="0"/>
        <v>71</v>
      </c>
      <c r="K40" s="7"/>
    </row>
    <row r="41" ht="12" customHeight="1" spans="1:11">
      <c r="A41" s="9">
        <v>39</v>
      </c>
      <c r="B41" s="19"/>
      <c r="C41" s="12"/>
      <c r="D41" s="12"/>
      <c r="E41" s="12"/>
      <c r="F41" s="12" t="s">
        <v>70</v>
      </c>
      <c r="G41" s="13">
        <v>62</v>
      </c>
      <c r="H41" s="13">
        <v>74</v>
      </c>
      <c r="I41" s="12"/>
      <c r="J41" s="13">
        <f t="shared" si="0"/>
        <v>69.2</v>
      </c>
      <c r="K41" s="7"/>
    </row>
    <row r="42" ht="12" customHeight="1" spans="1:11">
      <c r="A42" s="9">
        <v>40</v>
      </c>
      <c r="B42" s="19"/>
      <c r="C42" s="12"/>
      <c r="D42" s="12"/>
      <c r="E42" s="12"/>
      <c r="F42" s="12" t="s">
        <v>71</v>
      </c>
      <c r="G42" s="13">
        <v>71</v>
      </c>
      <c r="H42" s="13">
        <v>67</v>
      </c>
      <c r="I42" s="12"/>
      <c r="J42" s="13">
        <f t="shared" si="0"/>
        <v>68.6</v>
      </c>
      <c r="K42" s="7"/>
    </row>
    <row r="43" ht="12" customHeight="1" spans="1:11">
      <c r="A43" s="9">
        <v>41</v>
      </c>
      <c r="B43" s="19"/>
      <c r="C43" s="12"/>
      <c r="D43" s="12"/>
      <c r="E43" s="12"/>
      <c r="F43" s="12" t="s">
        <v>72</v>
      </c>
      <c r="G43" s="13">
        <v>67</v>
      </c>
      <c r="H43" s="13">
        <v>0</v>
      </c>
      <c r="I43" s="12"/>
      <c r="J43" s="13">
        <f t="shared" si="0"/>
        <v>26.8</v>
      </c>
      <c r="K43" s="7"/>
    </row>
    <row r="44" ht="12" customHeight="1" spans="1:11">
      <c r="A44" s="9">
        <v>42</v>
      </c>
      <c r="B44" s="19"/>
      <c r="C44" s="12"/>
      <c r="D44" s="12"/>
      <c r="E44" s="12"/>
      <c r="F44" s="12" t="s">
        <v>73</v>
      </c>
      <c r="G44" s="13">
        <v>65</v>
      </c>
      <c r="H44" s="13">
        <v>0</v>
      </c>
      <c r="I44" s="12"/>
      <c r="J44" s="13">
        <f t="shared" si="0"/>
        <v>26</v>
      </c>
      <c r="K44" s="7"/>
    </row>
    <row r="45" ht="12" customHeight="1" spans="1:11">
      <c r="A45" s="9">
        <v>43</v>
      </c>
      <c r="B45" s="19"/>
      <c r="C45" s="12" t="s">
        <v>74</v>
      </c>
      <c r="D45" s="19" t="s">
        <v>75</v>
      </c>
      <c r="E45" s="12">
        <v>1</v>
      </c>
      <c r="F45" s="12" t="s">
        <v>76</v>
      </c>
      <c r="G45" s="13">
        <v>60</v>
      </c>
      <c r="H45" s="13">
        <v>82</v>
      </c>
      <c r="I45" s="12"/>
      <c r="J45" s="13">
        <f t="shared" si="0"/>
        <v>73.2</v>
      </c>
      <c r="K45" s="7" t="s">
        <v>16</v>
      </c>
    </row>
    <row r="46" ht="12" customHeight="1" spans="1:11">
      <c r="A46" s="9">
        <v>44</v>
      </c>
      <c r="B46" s="19"/>
      <c r="C46" s="12"/>
      <c r="D46" s="19"/>
      <c r="E46" s="12"/>
      <c r="F46" s="12" t="s">
        <v>77</v>
      </c>
      <c r="G46" s="13">
        <v>61</v>
      </c>
      <c r="H46" s="13">
        <v>79</v>
      </c>
      <c r="I46" s="12"/>
      <c r="J46" s="13">
        <f t="shared" si="0"/>
        <v>71.8</v>
      </c>
      <c r="K46" s="7"/>
    </row>
    <row r="47" ht="12" customHeight="1" spans="1:11">
      <c r="A47" s="9">
        <v>45</v>
      </c>
      <c r="B47" s="19"/>
      <c r="C47" s="12"/>
      <c r="D47" s="19"/>
      <c r="E47" s="12"/>
      <c r="F47" s="12" t="s">
        <v>78</v>
      </c>
      <c r="G47" s="13">
        <v>60</v>
      </c>
      <c r="H47" s="13">
        <v>76.2</v>
      </c>
      <c r="I47" s="12"/>
      <c r="J47" s="13">
        <f t="shared" si="0"/>
        <v>69.72</v>
      </c>
      <c r="K47" s="7"/>
    </row>
    <row r="48" ht="12" customHeight="1" spans="1:11">
      <c r="A48" s="9">
        <v>46</v>
      </c>
      <c r="B48" s="19"/>
      <c r="C48" s="12"/>
      <c r="D48" s="20"/>
      <c r="E48" s="21"/>
      <c r="F48" s="12" t="s">
        <v>79</v>
      </c>
      <c r="G48" s="13">
        <v>66</v>
      </c>
      <c r="H48" s="13">
        <v>68.6</v>
      </c>
      <c r="I48" s="12"/>
      <c r="J48" s="13">
        <f t="shared" si="0"/>
        <v>67.56</v>
      </c>
      <c r="K48" s="7"/>
    </row>
    <row r="49" ht="12" customHeight="1" spans="1:11">
      <c r="A49" s="9">
        <v>47</v>
      </c>
      <c r="B49" s="19"/>
      <c r="C49" s="12"/>
      <c r="D49" s="12" t="s">
        <v>80</v>
      </c>
      <c r="E49" s="12">
        <v>3</v>
      </c>
      <c r="F49" s="12" t="s">
        <v>81</v>
      </c>
      <c r="G49" s="13">
        <v>67</v>
      </c>
      <c r="H49" s="13">
        <v>86</v>
      </c>
      <c r="I49" s="12">
        <v>1</v>
      </c>
      <c r="J49" s="13">
        <f t="shared" si="0"/>
        <v>79.4</v>
      </c>
      <c r="K49" s="7" t="s">
        <v>16</v>
      </c>
    </row>
    <row r="50" ht="12" customHeight="1" spans="1:11">
      <c r="A50" s="9">
        <v>48</v>
      </c>
      <c r="B50" s="19"/>
      <c r="C50" s="12"/>
      <c r="D50" s="12"/>
      <c r="E50" s="12"/>
      <c r="F50" s="12" t="s">
        <v>82</v>
      </c>
      <c r="G50" s="13">
        <v>61</v>
      </c>
      <c r="H50" s="13">
        <v>81</v>
      </c>
      <c r="I50" s="12"/>
      <c r="J50" s="13">
        <f t="shared" si="0"/>
        <v>73</v>
      </c>
      <c r="K50" s="7" t="s">
        <v>16</v>
      </c>
    </row>
    <row r="51" ht="12" customHeight="1" spans="1:11">
      <c r="A51" s="9">
        <v>49</v>
      </c>
      <c r="B51" s="19"/>
      <c r="C51" s="12"/>
      <c r="D51" s="12"/>
      <c r="E51" s="12"/>
      <c r="F51" s="12" t="s">
        <v>83</v>
      </c>
      <c r="G51" s="13">
        <v>61</v>
      </c>
      <c r="H51" s="13">
        <v>80</v>
      </c>
      <c r="I51" s="12"/>
      <c r="J51" s="13">
        <f t="shared" si="0"/>
        <v>72.4</v>
      </c>
      <c r="K51" s="7" t="s">
        <v>16</v>
      </c>
    </row>
    <row r="52" ht="12" customHeight="1" spans="1:11">
      <c r="A52" s="9">
        <v>50</v>
      </c>
      <c r="B52" s="19"/>
      <c r="C52" s="12"/>
      <c r="D52" s="12"/>
      <c r="E52" s="12"/>
      <c r="F52" s="12" t="s">
        <v>84</v>
      </c>
      <c r="G52" s="13">
        <v>63</v>
      </c>
      <c r="H52" s="13">
        <v>73</v>
      </c>
      <c r="I52" s="12">
        <v>3</v>
      </c>
      <c r="J52" s="13">
        <f t="shared" si="0"/>
        <v>72</v>
      </c>
      <c r="K52" s="7"/>
    </row>
    <row r="53" ht="12" customHeight="1" spans="1:11">
      <c r="A53" s="9">
        <v>51</v>
      </c>
      <c r="B53" s="19"/>
      <c r="C53" s="12"/>
      <c r="D53" s="12"/>
      <c r="E53" s="12"/>
      <c r="F53" s="12" t="s">
        <v>85</v>
      </c>
      <c r="G53" s="13">
        <v>60</v>
      </c>
      <c r="H53" s="13">
        <v>76.4</v>
      </c>
      <c r="I53" s="12">
        <v>1</v>
      </c>
      <c r="J53" s="13">
        <f t="shared" si="0"/>
        <v>70.84</v>
      </c>
      <c r="K53" s="7"/>
    </row>
    <row r="54" ht="12" customHeight="1" spans="1:11">
      <c r="A54" s="9">
        <v>52</v>
      </c>
      <c r="B54" s="19"/>
      <c r="C54" s="12"/>
      <c r="D54" s="12"/>
      <c r="E54" s="12"/>
      <c r="F54" s="12" t="s">
        <v>86</v>
      </c>
      <c r="G54" s="13">
        <v>64</v>
      </c>
      <c r="H54" s="13">
        <v>70.8</v>
      </c>
      <c r="I54" s="12">
        <v>1</v>
      </c>
      <c r="J54" s="13">
        <f t="shared" si="0"/>
        <v>69.08</v>
      </c>
      <c r="K54" s="7"/>
    </row>
    <row r="55" ht="12" customHeight="1" spans="1:11">
      <c r="A55" s="9">
        <v>53</v>
      </c>
      <c r="B55" s="19"/>
      <c r="C55" s="12"/>
      <c r="D55" s="12"/>
      <c r="E55" s="12"/>
      <c r="F55" s="12" t="s">
        <v>87</v>
      </c>
      <c r="G55" s="13">
        <v>64</v>
      </c>
      <c r="H55" s="13">
        <v>70.6</v>
      </c>
      <c r="I55" s="12"/>
      <c r="J55" s="13">
        <f t="shared" si="0"/>
        <v>67.96</v>
      </c>
      <c r="K55" s="7"/>
    </row>
    <row r="56" ht="12" customHeight="1" spans="1:11">
      <c r="A56" s="9">
        <v>54</v>
      </c>
      <c r="B56" s="19"/>
      <c r="C56" s="12"/>
      <c r="D56" s="12"/>
      <c r="E56" s="12"/>
      <c r="F56" s="12" t="s">
        <v>88</v>
      </c>
      <c r="G56" s="13">
        <v>65</v>
      </c>
      <c r="H56" s="13">
        <v>68.6</v>
      </c>
      <c r="I56" s="12"/>
      <c r="J56" s="13">
        <f t="shared" si="0"/>
        <v>67.16</v>
      </c>
      <c r="K56" s="7"/>
    </row>
    <row r="57" ht="12" customHeight="1" spans="1:11">
      <c r="A57" s="9">
        <v>55</v>
      </c>
      <c r="B57" s="19"/>
      <c r="C57" s="12"/>
      <c r="D57" s="12"/>
      <c r="E57" s="12"/>
      <c r="F57" s="12" t="s">
        <v>89</v>
      </c>
      <c r="G57" s="13">
        <v>62</v>
      </c>
      <c r="H57" s="13">
        <v>62.6</v>
      </c>
      <c r="I57" s="12">
        <v>3</v>
      </c>
      <c r="J57" s="13">
        <f t="shared" si="0"/>
        <v>65.36</v>
      </c>
      <c r="K57" s="7"/>
    </row>
    <row r="58" ht="12" customHeight="1" spans="1:11">
      <c r="A58" s="9">
        <v>56</v>
      </c>
      <c r="B58" s="19"/>
      <c r="C58" s="12" t="s">
        <v>90</v>
      </c>
      <c r="D58" s="12" t="s">
        <v>91</v>
      </c>
      <c r="E58" s="12">
        <v>2</v>
      </c>
      <c r="F58" s="12" t="s">
        <v>92</v>
      </c>
      <c r="G58" s="13">
        <v>74</v>
      </c>
      <c r="H58" s="13">
        <v>59.2</v>
      </c>
      <c r="I58" s="12"/>
      <c r="J58" s="13">
        <f t="shared" si="0"/>
        <v>65.12</v>
      </c>
      <c r="K58" s="7"/>
    </row>
    <row r="59" ht="12" customHeight="1" spans="1:11">
      <c r="A59" s="9">
        <v>57</v>
      </c>
      <c r="B59" s="19"/>
      <c r="C59" s="12"/>
      <c r="D59" s="12"/>
      <c r="E59" s="12"/>
      <c r="F59" s="12" t="s">
        <v>93</v>
      </c>
      <c r="G59" s="13">
        <v>70</v>
      </c>
      <c r="H59" s="13">
        <v>57</v>
      </c>
      <c r="I59" s="12"/>
      <c r="J59" s="13">
        <f t="shared" si="0"/>
        <v>62.2</v>
      </c>
      <c r="K59" s="7"/>
    </row>
    <row r="60" ht="12" customHeight="1" spans="1:11">
      <c r="A60" s="9">
        <v>58</v>
      </c>
      <c r="B60" s="19"/>
      <c r="C60" s="12"/>
      <c r="D60" s="12"/>
      <c r="E60" s="12"/>
      <c r="F60" s="12" t="s">
        <v>94</v>
      </c>
      <c r="G60" s="13">
        <v>60</v>
      </c>
      <c r="H60" s="13">
        <v>59.2</v>
      </c>
      <c r="I60" s="12"/>
      <c r="J60" s="13">
        <f t="shared" si="0"/>
        <v>59.52</v>
      </c>
      <c r="K60" s="7"/>
    </row>
    <row r="61" ht="12" customHeight="1" spans="1:11">
      <c r="A61" s="9">
        <v>59</v>
      </c>
      <c r="B61" s="19"/>
      <c r="C61" s="12"/>
      <c r="D61" s="12"/>
      <c r="E61" s="12"/>
      <c r="F61" s="12" t="s">
        <v>95</v>
      </c>
      <c r="G61" s="13">
        <v>60</v>
      </c>
      <c r="H61" s="13">
        <v>57.6</v>
      </c>
      <c r="I61" s="12"/>
      <c r="J61" s="13">
        <f t="shared" si="0"/>
        <v>58.56</v>
      </c>
      <c r="K61" s="7"/>
    </row>
    <row r="62" ht="12" customHeight="1" spans="1:11">
      <c r="A62" s="9">
        <v>60</v>
      </c>
      <c r="B62" s="19"/>
      <c r="C62" s="12"/>
      <c r="D62" s="12"/>
      <c r="E62" s="12"/>
      <c r="F62" s="12" t="s">
        <v>96</v>
      </c>
      <c r="G62" s="13">
        <v>62</v>
      </c>
      <c r="H62" s="13">
        <v>56.2</v>
      </c>
      <c r="I62" s="12"/>
      <c r="J62" s="13">
        <f t="shared" si="0"/>
        <v>58.52</v>
      </c>
      <c r="K62" s="7"/>
    </row>
    <row r="63" ht="12" customHeight="1" spans="1:11">
      <c r="A63" s="9">
        <v>61</v>
      </c>
      <c r="B63" s="19"/>
      <c r="C63" s="12"/>
      <c r="D63" s="12"/>
      <c r="E63" s="12"/>
      <c r="F63" s="12" t="s">
        <v>97</v>
      </c>
      <c r="G63" s="13">
        <v>60</v>
      </c>
      <c r="H63" s="13">
        <v>57</v>
      </c>
      <c r="I63" s="12"/>
      <c r="J63" s="13">
        <f t="shared" si="0"/>
        <v>58.2</v>
      </c>
      <c r="K63" s="7"/>
    </row>
  </sheetData>
  <sortState ref="A58:N63">
    <sortCondition ref="J58:J63" descending="1"/>
  </sortState>
  <mergeCells count="38">
    <mergeCell ref="A1:K1"/>
    <mergeCell ref="B3:B30"/>
    <mergeCell ref="B31:B36"/>
    <mergeCell ref="B37:B63"/>
    <mergeCell ref="C3:C6"/>
    <mergeCell ref="C7:C11"/>
    <mergeCell ref="C12:C16"/>
    <mergeCell ref="C17:C30"/>
    <mergeCell ref="C31:C36"/>
    <mergeCell ref="C37:C44"/>
    <mergeCell ref="C45:C57"/>
    <mergeCell ref="C58:C63"/>
    <mergeCell ref="D3:D6"/>
    <mergeCell ref="D7:D11"/>
    <mergeCell ref="D12:D16"/>
    <mergeCell ref="D17:D21"/>
    <mergeCell ref="D22:D24"/>
    <mergeCell ref="D25:D26"/>
    <mergeCell ref="D27:D30"/>
    <mergeCell ref="D31:D33"/>
    <mergeCell ref="D34:D36"/>
    <mergeCell ref="D37:D44"/>
    <mergeCell ref="D45:D48"/>
    <mergeCell ref="D49:D57"/>
    <mergeCell ref="D58:D63"/>
    <mergeCell ref="E3:E6"/>
    <mergeCell ref="E7:E11"/>
    <mergeCell ref="E12:E16"/>
    <mergeCell ref="E17:E21"/>
    <mergeCell ref="E22:E24"/>
    <mergeCell ref="E25:E26"/>
    <mergeCell ref="E27:E30"/>
    <mergeCell ref="E31:E33"/>
    <mergeCell ref="E34:E36"/>
    <mergeCell ref="E37:E44"/>
    <mergeCell ref="E45:E48"/>
    <mergeCell ref="E49:E57"/>
    <mergeCell ref="E58:E6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综合成绩及拟入围体检与考察人员名单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A-菲。</cp:lastModifiedBy>
  <dcterms:created xsi:type="dcterms:W3CDTF">2006-09-16T00:00:00Z</dcterms:created>
  <dcterms:modified xsi:type="dcterms:W3CDTF">2024-06-17T10:11:31Z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41CB97F34282479187ECC5A3CA271587_13</vt:lpwstr>
  </property>
  <property fmtid="{D5CDD505-2E9C-101B-9397-08002B2CF9AE}" pid="3" name="KSOProductBuildVer">
    <vt:lpwstr>2052-12.1.0.17133</vt:lpwstr>
  </property>
</Properties>
</file>